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5.05.2024" sheetId="1" r:id="rId1"/>
  </sheets>
  <definedNames>
    <definedName name="_xlnm.Print_Area" localSheetId="0">'15.05.2024'!$A$1:$J$51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6" i="1" l="1"/>
  <c r="A47" i="1" s="1"/>
  <c r="A48" i="1" s="1"/>
  <c r="A43" i="1"/>
  <c r="A39" i="1"/>
  <c r="A40" i="1" s="1"/>
  <c r="A36" i="1"/>
  <c r="A37" i="1" s="1"/>
  <c r="A32" i="1"/>
  <c r="A33" i="1" s="1"/>
  <c r="A34" i="1" s="1"/>
  <c r="A29" i="1"/>
  <c r="A24" i="1"/>
  <c r="A25" i="1" s="1"/>
  <c r="A26" i="1" s="1"/>
  <c r="A21" i="1"/>
  <c r="A22" i="1" s="1"/>
  <c r="A19" i="1"/>
  <c r="A16" i="1"/>
  <c r="A17" i="1" s="1"/>
  <c r="A8" i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<sst xmlns="http://schemas.openxmlformats.org/spreadsheetml/2006/main" count="262" uniqueCount="142">
  <si>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</si>
  <si>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</si>
  <si>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</si>
  <si>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</si>
  <si>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</si>
  <si>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</si>
  <si>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</si>
  <si>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</si>
  <si>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</si>
  <si>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</si>
  <si>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</si>
  <si>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Целинный район</t>
  </si>
  <si>
    <t>Карпенко З Н ип</t>
  </si>
  <si>
    <t>080221302000098</t>
  </si>
  <si>
    <t>Целинный район, с. Троицкое, ул. Дурдусова, д. 23б</t>
  </si>
  <si>
    <t xml:space="preserve">  ПС 35 кВ Троицкая                                                       ВЛ 10 кВ "Троицкое"</t>
  </si>
  <si>
    <t>Колбасный цех</t>
  </si>
  <si>
    <t>174599,73</t>
  </si>
  <si>
    <t>27.05.2024</t>
  </si>
  <si>
    <t>15.05.2024</t>
  </si>
  <si>
    <t>Четвертый Ветропарк ФРВ ООО</t>
  </si>
  <si>
    <t>080221102000005</t>
  </si>
  <si>
    <t>Целинный район, п. Хар-Булук, примерно в 15,8 км на с-запад от п. Хар-Булук</t>
  </si>
  <si>
    <t xml:space="preserve">  ПС 35 кВ Хар-Булук                                                     ВЛ 10 кВ "Ферма 3,4"</t>
  </si>
  <si>
    <t>Сооружение складского и хозяйственно-бытового назначения</t>
  </si>
  <si>
    <t>306694,63</t>
  </si>
  <si>
    <t>Центр гигиены и эпидемиологии в РК ФБУЗ</t>
  </si>
  <si>
    <t>Целинный район, с. Троицкое, ул. Мукабенова, д. 19</t>
  </si>
  <si>
    <t xml:space="preserve">  ПС 35 кВ Троицкая                                                         ВЛ 10 кВ "Троицкое"</t>
  </si>
  <si>
    <t>Нежилое помещение</t>
  </si>
  <si>
    <t>КалмГУ им Б Б Городовикова ФГБОУ ВО</t>
  </si>
  <si>
    <t>Целинный район, в границах земель СПК "Цаган Элсн", в 3 км на северо-запад от п. Бага-Чонос</t>
  </si>
  <si>
    <t xml:space="preserve">  ПС 110/35/10 кВ                                                                             "Целинная-2"</t>
  </si>
  <si>
    <t>Жилой дом, здание овчарни</t>
  </si>
  <si>
    <t>Центррегионводхоз ФГБВУ</t>
  </si>
  <si>
    <t xml:space="preserve">Целинный район, в гр Вознесеновского СМО, по левой стороне а/д Элиста-Астрахань  </t>
  </si>
  <si>
    <t xml:space="preserve">  ПС 35 кВ Вознесеновская                                               ВЛ 10 кВ "Ферма 3"</t>
  </si>
  <si>
    <t>Строительство Элистинского водохранилища на балке Гашун-Сала</t>
  </si>
  <si>
    <t>ЦДИПИ БУ РК</t>
  </si>
  <si>
    <t>Целинный район, с. Троицкое, ул. Северная, д. 29</t>
  </si>
  <si>
    <t>ПС 35 кВ Троицкая                                                          ВЛ 10 кВ "Троицкое"</t>
  </si>
  <si>
    <t>Здание дома интерната, спецприемник</t>
  </si>
  <si>
    <t>ВЯСШИ КОУ РК</t>
  </si>
  <si>
    <t>Целинный район, п. Верхний Яшкуль, ул. Санаторная школа, д. 1</t>
  </si>
  <si>
    <t>ПС 35 кВ Водозабор                                               ВЛ 10 кВ "Лесная школа"</t>
  </si>
  <si>
    <t>Санаторная школа-интернат</t>
  </si>
  <si>
    <t>Санаторная школа-интернет (котельная)</t>
  </si>
  <si>
    <t>Администрация Вознесеновского СМО РК</t>
  </si>
  <si>
    <t>Целинный район, с. Вознесеновка, ул. Ленина, д. 75</t>
  </si>
  <si>
    <t>ПС 35 кВ Вознесеновская                                                    ВЛ 10 кВ "Связь"</t>
  </si>
  <si>
    <t>Административное здание</t>
  </si>
  <si>
    <t xml:space="preserve"> Целинный район, с. Вознесеновка, ул. Ленина, д. 60 б</t>
  </si>
  <si>
    <t>Дом культуры</t>
  </si>
  <si>
    <t xml:space="preserve"> Целинный район, с. Вознесеновка, ул. Ленина, д. 49 в  </t>
  </si>
  <si>
    <t>Опорный пункт</t>
  </si>
  <si>
    <t>Администрация Ики Чоносовского СМО РК</t>
  </si>
  <si>
    <t>Целинный район, п. Ики-Чонос, ул. Ленина, д. 16</t>
  </si>
  <si>
    <t>ПС 110 кВ Ленинская                                                       ВЛ 10 кВ "Поселок"</t>
  </si>
  <si>
    <t xml:space="preserve"> Целинный район, п. Ики-Чонос, ул. Ленина, д. 14</t>
  </si>
  <si>
    <t>ПС 110 кВ Ленинская                                                      ВЛ 10 кВ "Поселок"</t>
  </si>
  <si>
    <t>Администрация Оватинского СМО РК</t>
  </si>
  <si>
    <t>Целинный район, п. Овата, ул. Любченко, д. 13</t>
  </si>
  <si>
    <t xml:space="preserve">ПС 35 кВ Калинина                                                             ВЛ 10 кВ " Поселок" </t>
  </si>
  <si>
    <t>ПС 35 кВ Калинина                                                             ВЛ 10 кВ " Поселок"</t>
  </si>
  <si>
    <t>Библиотека</t>
  </si>
  <si>
    <t>Детский сад № 21 Теегин айс МКДОУ</t>
  </si>
  <si>
    <t>г.Элиста, п.Аршан,ул.Молодежная,д.23</t>
  </si>
  <si>
    <t>ПС 35 кВ Зверосовхозная                                          ВЛ 10 кВ "Элистинская"</t>
  </si>
  <si>
    <t>Здание детского сада</t>
  </si>
  <si>
    <t>Золотой ключик МДОКУ детский сад</t>
  </si>
  <si>
    <t>Целинный район, с. Троицкое, ул. 1 Мая, д. 1</t>
  </si>
  <si>
    <t>ПС 35 кВ Троицкая                                                           ВЛ 10 кВ "Троицкое"</t>
  </si>
  <si>
    <t>Основное здание</t>
  </si>
  <si>
    <t>Котельная</t>
  </si>
  <si>
    <t>Целинный район, с. Троицкое, ул. СУ-959, д. 45</t>
  </si>
  <si>
    <t>ПС 35 кВ Троицкая                                                               ВЛ 10-кВ  "ПМК 9"</t>
  </si>
  <si>
    <t>Филиал</t>
  </si>
  <si>
    <t>Харада МДОКУ детский сад</t>
  </si>
  <si>
    <t xml:space="preserve">Целинный район, с. Троицкое, ул. Пушкина, д. 10 а </t>
  </si>
  <si>
    <t>Колосок МДОКУ детский сад</t>
  </si>
  <si>
    <t xml:space="preserve">Целинный район, с. Вознесеновка, ул. Ленина, д. 71 в </t>
  </si>
  <si>
    <t xml:space="preserve">   ПС 35 кВ Вознесеновская                                                    ВЛ 10 кВ "Связь"</t>
  </si>
  <si>
    <t>Здание № 2</t>
  </si>
  <si>
    <t xml:space="preserve">  ПС 35 кВ Вознесеновская                                                     ВЛ 10 кВ "Связь"</t>
  </si>
  <si>
    <t>Здание № 1</t>
  </si>
  <si>
    <t>Детский сад Буратино МДОКУ</t>
  </si>
  <si>
    <t>РК, Целинный район, с. Троицкое, ул. Физкультурная, дом 7</t>
  </si>
  <si>
    <t>ПС 35 кВ Троицкая                                                            ВЛ 10 кВ "Троицкое"</t>
  </si>
  <si>
    <t>Детский сад на 30 мест</t>
  </si>
  <si>
    <t>Верхнеяшкульская СОШ им А Д Емченова МОКУ</t>
  </si>
  <si>
    <t xml:space="preserve"> Целинный район, п. Верхний Яшкуль, ул. Новая, д. 10</t>
  </si>
  <si>
    <t>ПС 35 кВ Водозабор                           ВЛ 10 кВ "Экпериментальное хоз-во"</t>
  </si>
  <si>
    <t>Здание школы</t>
  </si>
  <si>
    <t xml:space="preserve"> Целинный район, п. Найнтахн, ул. Школьная, д. 1 а </t>
  </si>
  <si>
    <t>ПС 35 кВ Прудовая                                                              ВЛ 10 кВ "Поселок"</t>
  </si>
  <si>
    <t>Целинный район, п. Чагорта, ул. Набережная, д. 49</t>
  </si>
  <si>
    <t>ПС 35 кВ Чагорта                                                                 ВЛ 10 кВ "Поселок"</t>
  </si>
  <si>
    <t xml:space="preserve"> Целинный район, п. Чагорта, ул. Набережная, д. 49</t>
  </si>
  <si>
    <t>Столовая</t>
  </si>
  <si>
    <t>Вознесеновская СОШ имени И В Гермашева МОКУ</t>
  </si>
  <si>
    <t xml:space="preserve">Целинный район, с. Вознесеновка, ул. Ленина, д. 71 а </t>
  </si>
  <si>
    <t>ПС 35 кВ Вознесеновская                                                       ВЛ 10 кВ "Связь"</t>
  </si>
  <si>
    <t>Здание интерната</t>
  </si>
  <si>
    <t>Целинный район, с. Вознесеновка, ул. Джангара, д. 69</t>
  </si>
  <si>
    <t>Здание начальной школы</t>
  </si>
  <si>
    <t>Ики Чоносовская СОШ имени С О Дорджиева  МОКУ</t>
  </si>
  <si>
    <t>Целинный район, п. Ялмта, ул. Бувашева, д. 21</t>
  </si>
  <si>
    <t xml:space="preserve">ПС 35 кВ Ялмта                                                                    ВЛ 10 кВ "Поселок" </t>
  </si>
  <si>
    <t>Целинный район, п. Ики-Чонос, ул. Санджиева, д. 40</t>
  </si>
  <si>
    <t>ПС 110 кВ Ленинская                                                          ВЛ 10 кВ "Поселок"</t>
  </si>
  <si>
    <t>ПС 110 кВ Ленинская                                                         ВЛ 10 кВ "Поселок"</t>
  </si>
  <si>
    <t>Школа</t>
  </si>
  <si>
    <t>Оватинская СОШ им Башанкаева А.А. МОКУ</t>
  </si>
  <si>
    <t>Целинный район, п. Овата, пер. Октябрьский, д. 1</t>
  </si>
  <si>
    <t>Партизанская СОШ МОКУ</t>
  </si>
  <si>
    <t>Целинный район, с. Троицкое, ул. Партизанская, д. 2</t>
  </si>
  <si>
    <t>Кабинет технологии</t>
  </si>
  <si>
    <t xml:space="preserve"> Целинный район, с. Троицкое, ул. Партизанская, д. 2</t>
  </si>
  <si>
    <t>Хар Булукская СОШ МОКУ</t>
  </si>
  <si>
    <t>Целинный район, п. Хар-Булук, ул. О. Кошевого, д. 6</t>
  </si>
  <si>
    <t>ПС 35 кВ Хар-Булук                                                             ВЛ 10 кВ "Поселок"</t>
  </si>
  <si>
    <t>Отдел культуры АЦРМО РК МУ</t>
  </si>
  <si>
    <t>Целинный район, с. Троицкое, ул. Буденного , д. 8</t>
  </si>
  <si>
    <t>ПС 35 кВ Троицкая                                                                   ВЛ-10 кВ ПМК-9</t>
  </si>
  <si>
    <t>Здание детской школы искусств</t>
  </si>
  <si>
    <t>ФУ АЦРМО РК</t>
  </si>
  <si>
    <t>Целинный район, с. Троицкое, ул. Буденного, д. 9</t>
  </si>
  <si>
    <t>СК Альянс ООО</t>
  </si>
  <si>
    <t xml:space="preserve"> Целинный район, в границах ГУП Агрофирма «Вознесеновка» в 4,0 км на юго-восток от п. Хар-Усн</t>
  </si>
  <si>
    <t xml:space="preserve">  ПС 35 кВ Вознесеновская                                                ВЛ 10 кВ "Ферма 3"</t>
  </si>
  <si>
    <t>Дом животновода, здание кошары</t>
  </si>
  <si>
    <t>РК, Целинный район, примерно в 4,0 км по напр. на северо-восток от ориентира с. Вознесеновка</t>
  </si>
  <si>
    <t xml:space="preserve">  ПС 35 кВ Вознесеновская                                                ВЛ 10 кВ "Ферма 2"</t>
  </si>
  <si>
    <t>Жилой дом, откормочник</t>
  </si>
  <si>
    <t xml:space="preserve">Кюкеева Б Д ип </t>
  </si>
  <si>
    <t>Целинный район, с. Троицкое, ул. Чкалова, д. 18</t>
  </si>
  <si>
    <t xml:space="preserve">ПС 35 кВ Троицкая                                                                  ВЛ 10-кВ  ПМК 9 </t>
  </si>
  <si>
    <t>Модуль Талдомского завода</t>
  </si>
  <si>
    <t xml:space="preserve">Порсункова О П </t>
  </si>
  <si>
    <t>г.Элиста, Северная промзона</t>
  </si>
  <si>
    <t>ПС 110 кВ Элиста-                                                              Восточная ПЭ-10 кВ</t>
  </si>
  <si>
    <t>Дом оператора "Евросибойла"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</si>
</sst>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"/>
    <numFmt numFmtId="165" formatCode="000000000000000"/>
  </numFmts>
  <fonts count="10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1"/>
    </font>
    <font>
      <sz val="12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hidden="1"/>
    </xf>
    <xf numFmtId="1" fontId="2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/>
    </xf>
    <xf numFmtId="2" fontId="8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0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54"/>
  <sheetViews>
    <sheetView tabSelected="1" view="pageBreakPreview" zoomScale="80" zoomScaleNormal="100" zoomScalePageLayoutView="80" workbookViewId="0">
      <selection activeCell="E33" sqref="E33"/>
    </sheetView>
  </sheetViews>
  <sheetFormatPr defaultColWidth="9.140625" defaultRowHeight="15" x14ac:dyDescent="0.25"/>
  <cols>
    <col min="1" max="1" width="7.5703125" style="1" customWidth="1"/>
    <col min="2" max="2" width="34.42578125" style="2" customWidth="1"/>
    <col min="3" max="3" width="29.42578125" style="3" customWidth="1"/>
    <col min="4" max="4" width="47.7109375" style="4" customWidth="1"/>
    <col min="5" max="5" width="49.5703125" style="5" customWidth="1"/>
    <col min="6" max="6" width="30.5703125" style="5" customWidth="1"/>
    <col min="7" max="7" width="13.85546875" style="6" customWidth="1"/>
    <col min="8" max="8" width="12.140625" style="7" customWidth="1"/>
    <col min="9" max="9" width="12.42578125" style="7" customWidth="1"/>
    <col min="10" max="10" width="12" style="8" customWidth="1"/>
    <col min="11" max="1024" width="9.140625" style="8"/>
  </cols>
  <sheetData>
    <row r="2" spans="1:9" ht="30" customHeight="1" x14ac:dyDescent="0.25">
      <c r="B2" s="50" t="s">
        <v>0</v>
      </c>
      <c r="C2" s="50"/>
      <c r="D2" s="50"/>
      <c r="E2" s="50"/>
      <c r="F2" s="50"/>
      <c r="G2" s="50"/>
      <c r="H2" s="50"/>
    </row>
    <row r="3" spans="1:9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9" x14ac:dyDescent="0.25">
      <c r="H4" s="12"/>
    </row>
    <row r="5" spans="1:9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spans="1:9" ht="18" customHeight="1" x14ac:dyDescent="0.25">
      <c r="A6" s="17"/>
      <c r="B6" s="51" t="s">
        <v>11</v>
      </c>
      <c r="C6" s="51"/>
      <c r="D6" s="51"/>
      <c r="E6" s="51"/>
      <c r="F6" s="51"/>
      <c r="G6" s="51"/>
      <c r="H6" s="51"/>
      <c r="I6" s="51"/>
    </row>
    <row r="7" spans="1:9" ht="37.5" customHeight="1" x14ac:dyDescent="0.25">
      <c r="A7" s="17">
        <v>1</v>
      </c>
      <c r="B7" s="18" t="s">
        <v>12</v>
      </c>
      <c r="C7" s="18" t="s">
        <v>13</v>
      </c>
      <c r="D7" s="18" t="s">
        <v>14</v>
      </c>
      <c r="E7" s="19" t="s">
        <v>15</v>
      </c>
      <c r="F7" s="20" t="s">
        <v>16</v>
      </c>
      <c r="G7" s="18" t="s">
        <v>17</v>
      </c>
      <c r="H7" s="18" t="s">
        <v>18</v>
      </c>
      <c r="I7" s="18" t="s">
        <v>19</v>
      </c>
    </row>
    <row r="8" spans="1:9" ht="51.75" customHeight="1" x14ac:dyDescent="0.25">
      <c r="A8" s="17">
        <f t="shared" ref="A8:A14" si="0">A7+1</f>
        <v>2</v>
      </c>
      <c r="B8" s="18" t="s">
        <v>20</v>
      </c>
      <c r="C8" s="18" t="s">
        <v>21</v>
      </c>
      <c r="D8" s="18" t="s">
        <v>22</v>
      </c>
      <c r="E8" s="19" t="s">
        <v>23</v>
      </c>
      <c r="F8" s="18" t="s">
        <v>24</v>
      </c>
      <c r="G8" s="18" t="s">
        <v>25</v>
      </c>
      <c r="H8" s="18" t="s">
        <v>18</v>
      </c>
      <c r="I8" s="18" t="s">
        <v>19</v>
      </c>
    </row>
    <row r="9" spans="1:9" ht="37.5" customHeight="1" x14ac:dyDescent="0.25">
      <c r="A9" s="21">
        <f t="shared" si="0"/>
        <v>3</v>
      </c>
      <c r="B9" s="22" t="s">
        <v>26</v>
      </c>
      <c r="C9" s="23">
        <v>80224200013202</v>
      </c>
      <c r="D9" s="24" t="s">
        <v>27</v>
      </c>
      <c r="E9" s="25" t="s">
        <v>28</v>
      </c>
      <c r="F9" s="26" t="s">
        <v>29</v>
      </c>
      <c r="G9" s="27">
        <v>9869.2800000000007</v>
      </c>
      <c r="H9" s="18" t="s">
        <v>18</v>
      </c>
      <c r="I9" s="18" t="s">
        <v>19</v>
      </c>
    </row>
    <row r="10" spans="1:9" ht="54.75" customHeight="1" x14ac:dyDescent="0.25">
      <c r="A10" s="21">
        <f t="shared" si="0"/>
        <v>4</v>
      </c>
      <c r="B10" s="22" t="s">
        <v>30</v>
      </c>
      <c r="C10" s="23">
        <v>80223200011702</v>
      </c>
      <c r="D10" s="24" t="s">
        <v>31</v>
      </c>
      <c r="E10" s="25" t="s">
        <v>32</v>
      </c>
      <c r="F10" s="26" t="s">
        <v>33</v>
      </c>
      <c r="G10" s="27">
        <v>6142.54</v>
      </c>
      <c r="H10" s="18" t="s">
        <v>18</v>
      </c>
      <c r="I10" s="18" t="s">
        <v>19</v>
      </c>
    </row>
    <row r="11" spans="1:9" ht="51" customHeight="1" x14ac:dyDescent="0.25">
      <c r="A11" s="21">
        <f t="shared" si="0"/>
        <v>5</v>
      </c>
      <c r="B11" s="22" t="s">
        <v>34</v>
      </c>
      <c r="C11" s="23">
        <v>80224202000200</v>
      </c>
      <c r="D11" s="24" t="s">
        <v>35</v>
      </c>
      <c r="E11" s="25" t="s">
        <v>36</v>
      </c>
      <c r="F11" s="26" t="s">
        <v>37</v>
      </c>
      <c r="G11" s="27">
        <v>4145.82</v>
      </c>
      <c r="H11" s="18" t="s">
        <v>18</v>
      </c>
      <c r="I11" s="18" t="s">
        <v>19</v>
      </c>
    </row>
    <row r="12" spans="1:9" ht="37.5" customHeight="1" x14ac:dyDescent="0.25">
      <c r="A12" s="21">
        <f t="shared" si="0"/>
        <v>6</v>
      </c>
      <c r="B12" s="22" t="s">
        <v>38</v>
      </c>
      <c r="C12" s="23">
        <v>80224202000196</v>
      </c>
      <c r="D12" s="24" t="s">
        <v>39</v>
      </c>
      <c r="E12" s="28" t="s">
        <v>40</v>
      </c>
      <c r="F12" s="26" t="s">
        <v>41</v>
      </c>
      <c r="G12" s="29">
        <v>36720</v>
      </c>
      <c r="H12" s="18" t="s">
        <v>18</v>
      </c>
      <c r="I12" s="18" t="s">
        <v>19</v>
      </c>
    </row>
    <row r="13" spans="1:9" ht="37.5" customHeight="1" x14ac:dyDescent="0.25">
      <c r="A13" s="42">
        <f t="shared" si="0"/>
        <v>7</v>
      </c>
      <c r="B13" s="52" t="s">
        <v>42</v>
      </c>
      <c r="C13" s="47">
        <v>80224202000198</v>
      </c>
      <c r="D13" s="24" t="s">
        <v>43</v>
      </c>
      <c r="E13" s="31" t="s">
        <v>44</v>
      </c>
      <c r="F13" s="32" t="s">
        <v>45</v>
      </c>
      <c r="G13" s="48">
        <v>40302.82</v>
      </c>
      <c r="H13" s="18" t="s">
        <v>18</v>
      </c>
      <c r="I13" s="18" t="s">
        <v>19</v>
      </c>
    </row>
    <row r="14" spans="1:9" ht="37.5" customHeight="1" x14ac:dyDescent="0.25">
      <c r="A14" s="42">
        <f t="shared" si="0"/>
        <v>8</v>
      </c>
      <c r="B14" s="52"/>
      <c r="C14" s="47"/>
      <c r="D14" s="24" t="s">
        <v>43</v>
      </c>
      <c r="E14" s="31" t="s">
        <v>44</v>
      </c>
      <c r="F14" s="32" t="s">
        <v>46</v>
      </c>
      <c r="G14" s="48"/>
      <c r="H14" s="18" t="s">
        <v>18</v>
      </c>
      <c r="I14" s="18" t="s">
        <v>19</v>
      </c>
    </row>
    <row r="15" spans="1:9" ht="37.5" customHeight="1" x14ac:dyDescent="0.25">
      <c r="A15" s="42">
        <v>8</v>
      </c>
      <c r="B15" s="49" t="s">
        <v>47</v>
      </c>
      <c r="C15" s="47">
        <v>80224202000153</v>
      </c>
      <c r="D15" s="34" t="s">
        <v>48</v>
      </c>
      <c r="E15" s="31" t="s">
        <v>49</v>
      </c>
      <c r="F15" s="32" t="s">
        <v>50</v>
      </c>
      <c r="G15" s="48">
        <v>4583.2</v>
      </c>
      <c r="H15" s="18" t="s">
        <v>18</v>
      </c>
      <c r="I15" s="18" t="s">
        <v>19</v>
      </c>
    </row>
    <row r="16" spans="1:9" ht="37.5" customHeight="1" x14ac:dyDescent="0.25">
      <c r="A16" s="42">
        <f>A15+1</f>
        <v>9</v>
      </c>
      <c r="B16" s="49"/>
      <c r="C16" s="47"/>
      <c r="D16" s="34" t="s">
        <v>51</v>
      </c>
      <c r="E16" s="31" t="s">
        <v>49</v>
      </c>
      <c r="F16" s="32" t="s">
        <v>52</v>
      </c>
      <c r="G16" s="48"/>
      <c r="H16" s="18" t="s">
        <v>18</v>
      </c>
      <c r="I16" s="18" t="s">
        <v>19</v>
      </c>
    </row>
    <row r="17" spans="1:9" ht="37.5" customHeight="1" x14ac:dyDescent="0.25">
      <c r="A17" s="42">
        <f>A16+1</f>
        <v>10</v>
      </c>
      <c r="B17" s="49"/>
      <c r="C17" s="47"/>
      <c r="D17" s="34" t="s">
        <v>53</v>
      </c>
      <c r="E17" s="31" t="s">
        <v>49</v>
      </c>
      <c r="F17" s="32" t="s">
        <v>54</v>
      </c>
      <c r="G17" s="48"/>
      <c r="H17" s="18" t="s">
        <v>18</v>
      </c>
      <c r="I17" s="18" t="s">
        <v>19</v>
      </c>
    </row>
    <row r="18" spans="1:9" ht="37.5" customHeight="1" x14ac:dyDescent="0.25">
      <c r="A18" s="42">
        <v>9</v>
      </c>
      <c r="B18" s="49" t="s">
        <v>55</v>
      </c>
      <c r="C18" s="47">
        <v>80224202000154</v>
      </c>
      <c r="D18" s="34" t="s">
        <v>56</v>
      </c>
      <c r="E18" s="31" t="s">
        <v>57</v>
      </c>
      <c r="F18" s="32" t="s">
        <v>50</v>
      </c>
      <c r="G18" s="48">
        <v>903.42</v>
      </c>
      <c r="H18" s="18" t="s">
        <v>18</v>
      </c>
      <c r="I18" s="18" t="s">
        <v>19</v>
      </c>
    </row>
    <row r="19" spans="1:9" ht="37.5" customHeight="1" x14ac:dyDescent="0.25">
      <c r="A19" s="42">
        <f>A18+1</f>
        <v>10</v>
      </c>
      <c r="B19" s="49"/>
      <c r="C19" s="47"/>
      <c r="D19" s="34" t="s">
        <v>58</v>
      </c>
      <c r="E19" s="31" t="s">
        <v>59</v>
      </c>
      <c r="F19" s="32" t="s">
        <v>52</v>
      </c>
      <c r="G19" s="48"/>
      <c r="H19" s="18" t="s">
        <v>18</v>
      </c>
      <c r="I19" s="18" t="s">
        <v>19</v>
      </c>
    </row>
    <row r="20" spans="1:9" ht="37.5" customHeight="1" x14ac:dyDescent="0.25">
      <c r="A20" s="42">
        <v>10</v>
      </c>
      <c r="B20" s="43" t="s">
        <v>60</v>
      </c>
      <c r="C20" s="47">
        <v>80224202000156</v>
      </c>
      <c r="D20" s="35" t="s">
        <v>61</v>
      </c>
      <c r="E20" s="36" t="s">
        <v>62</v>
      </c>
      <c r="F20" s="37" t="s">
        <v>50</v>
      </c>
      <c r="G20" s="48">
        <v>896.81</v>
      </c>
      <c r="H20" s="18" t="s">
        <v>18</v>
      </c>
      <c r="I20" s="18" t="s">
        <v>19</v>
      </c>
    </row>
    <row r="21" spans="1:9" ht="37.5" customHeight="1" x14ac:dyDescent="0.25">
      <c r="A21" s="42">
        <f>A20+1</f>
        <v>11</v>
      </c>
      <c r="B21" s="43"/>
      <c r="C21" s="47"/>
      <c r="D21" s="35" t="s">
        <v>61</v>
      </c>
      <c r="E21" s="36" t="s">
        <v>63</v>
      </c>
      <c r="F21" s="37" t="s">
        <v>64</v>
      </c>
      <c r="G21" s="48"/>
      <c r="H21" s="18" t="s">
        <v>18</v>
      </c>
      <c r="I21" s="18" t="s">
        <v>19</v>
      </c>
    </row>
    <row r="22" spans="1:9" ht="37.5" customHeight="1" x14ac:dyDescent="0.25">
      <c r="A22" s="42">
        <f>A21+1</f>
        <v>12</v>
      </c>
      <c r="B22" s="43"/>
      <c r="C22" s="47"/>
      <c r="D22" s="35" t="s">
        <v>61</v>
      </c>
      <c r="E22" s="36" t="s">
        <v>63</v>
      </c>
      <c r="F22" s="37" t="s">
        <v>52</v>
      </c>
      <c r="G22" s="48"/>
      <c r="H22" s="18" t="s">
        <v>18</v>
      </c>
      <c r="I22" s="18" t="s">
        <v>19</v>
      </c>
    </row>
    <row r="23" spans="1:9" ht="37.5" customHeight="1" x14ac:dyDescent="0.25">
      <c r="A23" s="21">
        <v>11</v>
      </c>
      <c r="B23" s="32" t="s">
        <v>65</v>
      </c>
      <c r="C23" s="30">
        <v>80224202000174</v>
      </c>
      <c r="D23" s="35" t="s">
        <v>66</v>
      </c>
      <c r="E23" s="36" t="s">
        <v>67</v>
      </c>
      <c r="F23" s="26" t="s">
        <v>68</v>
      </c>
      <c r="G23" s="21">
        <v>117661.6</v>
      </c>
      <c r="H23" s="18" t="s">
        <v>18</v>
      </c>
      <c r="I23" s="18" t="s">
        <v>19</v>
      </c>
    </row>
    <row r="24" spans="1:9" ht="37.5" customHeight="1" x14ac:dyDescent="0.25">
      <c r="A24" s="42">
        <f>A23+1</f>
        <v>12</v>
      </c>
      <c r="B24" s="43" t="s">
        <v>69</v>
      </c>
      <c r="C24" s="47">
        <v>80224202000168</v>
      </c>
      <c r="D24" s="35" t="s">
        <v>70</v>
      </c>
      <c r="E24" s="36" t="s">
        <v>71</v>
      </c>
      <c r="F24" s="26" t="s">
        <v>72</v>
      </c>
      <c r="G24" s="42">
        <v>43251.8</v>
      </c>
      <c r="H24" s="18" t="s">
        <v>18</v>
      </c>
      <c r="I24" s="18" t="s">
        <v>19</v>
      </c>
    </row>
    <row r="25" spans="1:9" ht="37.5" customHeight="1" x14ac:dyDescent="0.25">
      <c r="A25" s="42">
        <f>A24+1</f>
        <v>13</v>
      </c>
      <c r="B25" s="43"/>
      <c r="C25" s="47"/>
      <c r="D25" s="35" t="s">
        <v>70</v>
      </c>
      <c r="E25" s="36" t="s">
        <v>71</v>
      </c>
      <c r="F25" s="26" t="s">
        <v>73</v>
      </c>
      <c r="G25" s="42"/>
      <c r="H25" s="18" t="s">
        <v>18</v>
      </c>
      <c r="I25" s="18" t="s">
        <v>19</v>
      </c>
    </row>
    <row r="26" spans="1:9" ht="37.5" customHeight="1" x14ac:dyDescent="0.25">
      <c r="A26" s="42">
        <f>A25+1</f>
        <v>14</v>
      </c>
      <c r="B26" s="43"/>
      <c r="C26" s="47"/>
      <c r="D26" s="35" t="s">
        <v>74</v>
      </c>
      <c r="E26" s="36" t="s">
        <v>75</v>
      </c>
      <c r="F26" s="26" t="s">
        <v>76</v>
      </c>
      <c r="G26" s="42"/>
      <c r="H26" s="18" t="s">
        <v>18</v>
      </c>
      <c r="I26" s="18" t="s">
        <v>19</v>
      </c>
    </row>
    <row r="27" spans="1:9" ht="37.5" customHeight="1" x14ac:dyDescent="0.25">
      <c r="A27" s="21">
        <v>13</v>
      </c>
      <c r="B27" s="32" t="s">
        <v>77</v>
      </c>
      <c r="C27" s="30">
        <v>80224202000170</v>
      </c>
      <c r="D27" s="32" t="s">
        <v>78</v>
      </c>
      <c r="E27" s="36" t="s">
        <v>40</v>
      </c>
      <c r="F27" s="26" t="s">
        <v>50</v>
      </c>
      <c r="G27" s="38">
        <v>26481.9</v>
      </c>
      <c r="H27" s="18" t="s">
        <v>18</v>
      </c>
      <c r="I27" s="18" t="s">
        <v>19</v>
      </c>
    </row>
    <row r="28" spans="1:9" ht="37.5" customHeight="1" x14ac:dyDescent="0.25">
      <c r="A28" s="42">
        <v>14</v>
      </c>
      <c r="B28" s="43" t="s">
        <v>79</v>
      </c>
      <c r="C28" s="47">
        <v>80224202000172</v>
      </c>
      <c r="D28" s="35" t="s">
        <v>80</v>
      </c>
      <c r="E28" s="36" t="s">
        <v>81</v>
      </c>
      <c r="F28" s="26" t="s">
        <v>82</v>
      </c>
      <c r="G28" s="45">
        <v>23682.560000000001</v>
      </c>
      <c r="H28" s="18" t="s">
        <v>18</v>
      </c>
      <c r="I28" s="18" t="s">
        <v>19</v>
      </c>
    </row>
    <row r="29" spans="1:9" ht="37.5" customHeight="1" x14ac:dyDescent="0.25">
      <c r="A29" s="42">
        <f>A28+1</f>
        <v>15</v>
      </c>
      <c r="B29" s="43"/>
      <c r="C29" s="47"/>
      <c r="D29" s="35" t="s">
        <v>80</v>
      </c>
      <c r="E29" s="36" t="s">
        <v>83</v>
      </c>
      <c r="F29" s="26" t="s">
        <v>84</v>
      </c>
      <c r="G29" s="45"/>
      <c r="H29" s="18" t="s">
        <v>18</v>
      </c>
      <c r="I29" s="18" t="s">
        <v>19</v>
      </c>
    </row>
    <row r="30" spans="1:9" ht="37.5" customHeight="1" x14ac:dyDescent="0.25">
      <c r="A30" s="33">
        <v>15</v>
      </c>
      <c r="B30" s="32" t="s">
        <v>85</v>
      </c>
      <c r="C30" s="30">
        <v>80224202000173</v>
      </c>
      <c r="D30" s="35" t="s">
        <v>86</v>
      </c>
      <c r="E30" s="36" t="s">
        <v>87</v>
      </c>
      <c r="F30" s="26" t="s">
        <v>88</v>
      </c>
      <c r="G30" s="38">
        <v>21222.880000000001</v>
      </c>
      <c r="H30" s="18" t="s">
        <v>18</v>
      </c>
      <c r="I30" s="18" t="s">
        <v>19</v>
      </c>
    </row>
    <row r="31" spans="1:9" ht="42.75" customHeight="1" x14ac:dyDescent="0.25">
      <c r="A31" s="42">
        <v>16</v>
      </c>
      <c r="B31" s="43" t="s">
        <v>89</v>
      </c>
      <c r="C31" s="44">
        <v>80224202000180</v>
      </c>
      <c r="D31" s="35" t="s">
        <v>90</v>
      </c>
      <c r="E31" s="36" t="s">
        <v>91</v>
      </c>
      <c r="F31" s="26" t="s">
        <v>92</v>
      </c>
      <c r="G31" s="45">
        <v>14705.62</v>
      </c>
      <c r="H31" s="18" t="s">
        <v>18</v>
      </c>
      <c r="I31" s="18" t="s">
        <v>19</v>
      </c>
    </row>
    <row r="32" spans="1:9" ht="42.75" customHeight="1" x14ac:dyDescent="0.25">
      <c r="A32" s="42">
        <f>A31+1</f>
        <v>17</v>
      </c>
      <c r="B32" s="43"/>
      <c r="C32" s="44"/>
      <c r="D32" s="35" t="s">
        <v>93</v>
      </c>
      <c r="E32" s="36" t="s">
        <v>94</v>
      </c>
      <c r="F32" s="26" t="s">
        <v>92</v>
      </c>
      <c r="G32" s="45"/>
      <c r="H32" s="18" t="s">
        <v>18</v>
      </c>
      <c r="I32" s="18" t="s">
        <v>19</v>
      </c>
    </row>
    <row r="33" spans="1:9" ht="42.75" customHeight="1" x14ac:dyDescent="0.25">
      <c r="A33" s="42">
        <f>A32+1</f>
        <v>18</v>
      </c>
      <c r="B33" s="43"/>
      <c r="C33" s="44"/>
      <c r="D33" s="35" t="s">
        <v>95</v>
      </c>
      <c r="E33" s="36" t="s">
        <v>96</v>
      </c>
      <c r="F33" s="26" t="s">
        <v>92</v>
      </c>
      <c r="G33" s="45"/>
      <c r="H33" s="18" t="s">
        <v>18</v>
      </c>
      <c r="I33" s="18" t="s">
        <v>19</v>
      </c>
    </row>
    <row r="34" spans="1:9" ht="42.75" customHeight="1" x14ac:dyDescent="0.25">
      <c r="A34" s="42">
        <f>A33+1</f>
        <v>19</v>
      </c>
      <c r="B34" s="43"/>
      <c r="C34" s="44"/>
      <c r="D34" s="35" t="s">
        <v>97</v>
      </c>
      <c r="E34" s="36" t="s">
        <v>96</v>
      </c>
      <c r="F34" s="26" t="s">
        <v>98</v>
      </c>
      <c r="G34" s="45"/>
      <c r="H34" s="18" t="s">
        <v>18</v>
      </c>
      <c r="I34" s="18" t="s">
        <v>19</v>
      </c>
    </row>
    <row r="35" spans="1:9" ht="42.75" customHeight="1" x14ac:dyDescent="0.25">
      <c r="A35" s="42">
        <v>17</v>
      </c>
      <c r="B35" s="43" t="s">
        <v>99</v>
      </c>
      <c r="C35" s="44">
        <v>80224202000181</v>
      </c>
      <c r="D35" s="35" t="s">
        <v>100</v>
      </c>
      <c r="E35" s="36" t="s">
        <v>101</v>
      </c>
      <c r="F35" s="26" t="s">
        <v>102</v>
      </c>
      <c r="G35" s="45">
        <v>30050.17</v>
      </c>
      <c r="H35" s="18" t="s">
        <v>18</v>
      </c>
      <c r="I35" s="18" t="s">
        <v>19</v>
      </c>
    </row>
    <row r="36" spans="1:9" ht="42.75" customHeight="1" x14ac:dyDescent="0.25">
      <c r="A36" s="42">
        <f>A35+1</f>
        <v>18</v>
      </c>
      <c r="B36" s="43"/>
      <c r="C36" s="44"/>
      <c r="D36" s="35" t="s">
        <v>103</v>
      </c>
      <c r="E36" s="36" t="s">
        <v>101</v>
      </c>
      <c r="F36" s="26" t="s">
        <v>104</v>
      </c>
      <c r="G36" s="45"/>
      <c r="H36" s="18" t="s">
        <v>18</v>
      </c>
      <c r="I36" s="18" t="s">
        <v>19</v>
      </c>
    </row>
    <row r="37" spans="1:9" ht="42.75" customHeight="1" x14ac:dyDescent="0.25">
      <c r="A37" s="42">
        <f>A36+1</f>
        <v>19</v>
      </c>
      <c r="B37" s="43"/>
      <c r="C37" s="44"/>
      <c r="D37" s="35" t="s">
        <v>100</v>
      </c>
      <c r="E37" s="36" t="s">
        <v>101</v>
      </c>
      <c r="F37" s="26" t="s">
        <v>92</v>
      </c>
      <c r="G37" s="45"/>
      <c r="H37" s="18" t="s">
        <v>18</v>
      </c>
      <c r="I37" s="18" t="s">
        <v>19</v>
      </c>
    </row>
    <row r="38" spans="1:9" ht="42.75" customHeight="1" x14ac:dyDescent="0.25">
      <c r="A38" s="42">
        <v>18</v>
      </c>
      <c r="B38" s="43" t="s">
        <v>105</v>
      </c>
      <c r="C38" s="44">
        <v>80224202000182</v>
      </c>
      <c r="D38" s="35" t="s">
        <v>106</v>
      </c>
      <c r="E38" s="36" t="s">
        <v>107</v>
      </c>
      <c r="F38" s="26" t="s">
        <v>92</v>
      </c>
      <c r="G38" s="45">
        <v>146622.35</v>
      </c>
      <c r="H38" s="18" t="s">
        <v>18</v>
      </c>
      <c r="I38" s="18" t="s">
        <v>19</v>
      </c>
    </row>
    <row r="39" spans="1:9" ht="42.75" customHeight="1" x14ac:dyDescent="0.25">
      <c r="A39" s="42">
        <f>A38+1</f>
        <v>19</v>
      </c>
      <c r="B39" s="43"/>
      <c r="C39" s="44"/>
      <c r="D39" s="35" t="s">
        <v>108</v>
      </c>
      <c r="E39" s="36" t="s">
        <v>109</v>
      </c>
      <c r="F39" s="26" t="s">
        <v>73</v>
      </c>
      <c r="G39" s="45"/>
      <c r="H39" s="18" t="s">
        <v>18</v>
      </c>
      <c r="I39" s="18" t="s">
        <v>19</v>
      </c>
    </row>
    <row r="40" spans="1:9" ht="42.75" customHeight="1" x14ac:dyDescent="0.25">
      <c r="A40" s="42">
        <f>A39+1</f>
        <v>20</v>
      </c>
      <c r="B40" s="43"/>
      <c r="C40" s="44"/>
      <c r="D40" s="35" t="s">
        <v>108</v>
      </c>
      <c r="E40" s="36" t="s">
        <v>110</v>
      </c>
      <c r="F40" s="26" t="s">
        <v>111</v>
      </c>
      <c r="G40" s="45"/>
      <c r="H40" s="18" t="s">
        <v>18</v>
      </c>
      <c r="I40" s="18" t="s">
        <v>19</v>
      </c>
    </row>
    <row r="41" spans="1:9" ht="42.75" customHeight="1" x14ac:dyDescent="0.25">
      <c r="A41" s="33">
        <v>19</v>
      </c>
      <c r="B41" s="32" t="s">
        <v>112</v>
      </c>
      <c r="C41" s="39">
        <v>80224202000183</v>
      </c>
      <c r="D41" s="35" t="s">
        <v>113</v>
      </c>
      <c r="E41" s="36" t="s">
        <v>63</v>
      </c>
      <c r="F41" s="26" t="s">
        <v>92</v>
      </c>
      <c r="G41" s="38">
        <v>19325.689999999999</v>
      </c>
      <c r="H41" s="18" t="s">
        <v>18</v>
      </c>
      <c r="I41" s="18" t="s">
        <v>19</v>
      </c>
    </row>
    <row r="42" spans="1:9" ht="42.75" customHeight="1" x14ac:dyDescent="0.25">
      <c r="A42" s="42">
        <v>20</v>
      </c>
      <c r="B42" s="43" t="s">
        <v>114</v>
      </c>
      <c r="C42" s="44">
        <v>80224202000184</v>
      </c>
      <c r="D42" s="35" t="s">
        <v>115</v>
      </c>
      <c r="E42" s="36" t="s">
        <v>75</v>
      </c>
      <c r="F42" s="26" t="s">
        <v>116</v>
      </c>
      <c r="G42" s="45">
        <v>11933.57</v>
      </c>
      <c r="H42" s="18" t="s">
        <v>18</v>
      </c>
      <c r="I42" s="18" t="s">
        <v>19</v>
      </c>
    </row>
    <row r="43" spans="1:9" ht="42.75" customHeight="1" x14ac:dyDescent="0.25">
      <c r="A43" s="42">
        <f>A42+1</f>
        <v>21</v>
      </c>
      <c r="B43" s="43"/>
      <c r="C43" s="44"/>
      <c r="D43" s="35" t="s">
        <v>117</v>
      </c>
      <c r="E43" s="36" t="s">
        <v>75</v>
      </c>
      <c r="F43" s="26" t="s">
        <v>98</v>
      </c>
      <c r="G43" s="45"/>
      <c r="H43" s="18" t="s">
        <v>18</v>
      </c>
      <c r="I43" s="18" t="s">
        <v>19</v>
      </c>
    </row>
    <row r="44" spans="1:9" ht="42.75" customHeight="1" x14ac:dyDescent="0.25">
      <c r="A44" s="33">
        <v>21</v>
      </c>
      <c r="B44" s="32" t="s">
        <v>118</v>
      </c>
      <c r="C44" s="39">
        <v>80224202000185</v>
      </c>
      <c r="D44" s="35" t="s">
        <v>119</v>
      </c>
      <c r="E44" s="36" t="s">
        <v>120</v>
      </c>
      <c r="F44" s="26" t="s">
        <v>50</v>
      </c>
      <c r="G44" s="38">
        <v>14931.71</v>
      </c>
      <c r="H44" s="18" t="s">
        <v>18</v>
      </c>
      <c r="I44" s="18" t="s">
        <v>19</v>
      </c>
    </row>
    <row r="45" spans="1:9" ht="42.75" customHeight="1" x14ac:dyDescent="0.25">
      <c r="A45" s="33">
        <v>22</v>
      </c>
      <c r="B45" s="32" t="s">
        <v>121</v>
      </c>
      <c r="C45" s="39">
        <v>80224202000187</v>
      </c>
      <c r="D45" s="35" t="s">
        <v>122</v>
      </c>
      <c r="E45" s="36" t="s">
        <v>123</v>
      </c>
      <c r="F45" s="26" t="s">
        <v>124</v>
      </c>
      <c r="G45" s="38">
        <v>17324.900000000001</v>
      </c>
      <c r="H45" s="18" t="s">
        <v>18</v>
      </c>
      <c r="I45" s="18" t="s">
        <v>19</v>
      </c>
    </row>
    <row r="46" spans="1:9" ht="42.75" customHeight="1" x14ac:dyDescent="0.25">
      <c r="A46" s="33">
        <f>A45+1</f>
        <v>23</v>
      </c>
      <c r="B46" s="32" t="s">
        <v>125</v>
      </c>
      <c r="C46" s="40">
        <v>80224202000188</v>
      </c>
      <c r="D46" s="35" t="s">
        <v>126</v>
      </c>
      <c r="E46" s="36" t="s">
        <v>75</v>
      </c>
      <c r="F46" s="26" t="s">
        <v>50</v>
      </c>
      <c r="G46" s="38">
        <v>3637.08</v>
      </c>
      <c r="H46" s="18" t="s">
        <v>18</v>
      </c>
      <c r="I46" s="18" t="s">
        <v>19</v>
      </c>
    </row>
    <row r="47" spans="1:9" ht="53.25" customHeight="1" x14ac:dyDescent="0.25">
      <c r="A47" s="42">
        <f>A46+1</f>
        <v>24</v>
      </c>
      <c r="B47" s="43" t="s">
        <v>127</v>
      </c>
      <c r="C47" s="46">
        <v>80223102000090</v>
      </c>
      <c r="D47" s="35" t="s">
        <v>128</v>
      </c>
      <c r="E47" s="36" t="s">
        <v>129</v>
      </c>
      <c r="F47" s="26" t="s">
        <v>130</v>
      </c>
      <c r="G47" s="45">
        <v>57202.78</v>
      </c>
      <c r="H47" s="18" t="s">
        <v>18</v>
      </c>
      <c r="I47" s="18" t="s">
        <v>19</v>
      </c>
    </row>
    <row r="48" spans="1:9" ht="53.25" customHeight="1" x14ac:dyDescent="0.25">
      <c r="A48" s="42">
        <f>A47+1</f>
        <v>25</v>
      </c>
      <c r="B48" s="43"/>
      <c r="C48" s="46"/>
      <c r="D48" s="35" t="s">
        <v>131</v>
      </c>
      <c r="E48" s="36" t="s">
        <v>132</v>
      </c>
      <c r="F48" s="26" t="s">
        <v>133</v>
      </c>
      <c r="G48" s="45"/>
      <c r="H48" s="18" t="s">
        <v>18</v>
      </c>
      <c r="I48" s="18" t="s">
        <v>19</v>
      </c>
    </row>
    <row r="49" spans="1:9" ht="42.75" customHeight="1" x14ac:dyDescent="0.25">
      <c r="A49" s="33">
        <v>25</v>
      </c>
      <c r="B49" s="32" t="s">
        <v>134</v>
      </c>
      <c r="C49" s="40">
        <v>80221302000076</v>
      </c>
      <c r="D49" s="35" t="s">
        <v>135</v>
      </c>
      <c r="E49" s="36" t="s">
        <v>136</v>
      </c>
      <c r="F49" s="26" t="s">
        <v>137</v>
      </c>
      <c r="G49" s="38">
        <v>31223.51</v>
      </c>
      <c r="H49" s="18" t="s">
        <v>18</v>
      </c>
      <c r="I49" s="18" t="s">
        <v>19</v>
      </c>
    </row>
    <row r="50" spans="1:9" ht="42.75" customHeight="1" x14ac:dyDescent="0.25">
      <c r="A50" s="33">
        <v>26</v>
      </c>
      <c r="B50" s="32" t="s">
        <v>138</v>
      </c>
      <c r="C50" s="40">
        <v>80222302000367</v>
      </c>
      <c r="D50" s="35" t="s">
        <v>139</v>
      </c>
      <c r="E50" s="36" t="s">
        <v>140</v>
      </c>
      <c r="F50" s="26" t="s">
        <v>141</v>
      </c>
      <c r="G50" s="38">
        <v>9184.2800000000007</v>
      </c>
      <c r="H50" s="53" t="s">
        <v>18</v>
      </c>
      <c r="I50" s="53" t="s">
        <v>19</v>
      </c>
    </row>
    <row r="51" spans="1:9" ht="15.75" x14ac:dyDescent="0.25">
      <c r="C51"/>
      <c r="G51" s="41"/>
    </row>
    <row r="52" spans="1:9" ht="15.75" x14ac:dyDescent="0.25">
      <c r="G52" s="41"/>
    </row>
    <row r="53" spans="1:9" ht="15.75" x14ac:dyDescent="0.25">
      <c r="G53" s="41"/>
    </row>
    <row r="54" spans="1:9" ht="15.75" x14ac:dyDescent="0.25">
      <c r="G54" s="41"/>
    </row>
  </sheetData>
  <mergeCells count="46">
    <mergeCell ref="B2:H2"/>
    <mergeCell ref="B6:I6"/>
    <mergeCell ref="A13:A14"/>
    <mergeCell ref="B13:B14"/>
    <mergeCell ref="C13:C14"/>
    <mergeCell ref="G13:G14"/>
    <mergeCell ref="A15:A17"/>
    <mergeCell ref="B15:B17"/>
    <mergeCell ref="C15:C17"/>
    <mergeCell ref="G15:G17"/>
    <mergeCell ref="A18:A19"/>
    <mergeCell ref="B18:B19"/>
    <mergeCell ref="C18:C19"/>
    <mergeCell ref="G18:G19"/>
    <mergeCell ref="A20:A22"/>
    <mergeCell ref="B20:B22"/>
    <mergeCell ref="C20:C22"/>
    <mergeCell ref="G20:G22"/>
    <mergeCell ref="A24:A26"/>
    <mergeCell ref="B24:B26"/>
    <mergeCell ref="C24:C26"/>
    <mergeCell ref="G24:G26"/>
    <mergeCell ref="A28:A29"/>
    <mergeCell ref="B28:B29"/>
    <mergeCell ref="C28:C29"/>
    <mergeCell ref="G28:G29"/>
    <mergeCell ref="A31:A34"/>
    <mergeCell ref="B31:B34"/>
    <mergeCell ref="C31:C34"/>
    <mergeCell ref="G31:G34"/>
    <mergeCell ref="A35:A37"/>
    <mergeCell ref="B35:B37"/>
    <mergeCell ref="C35:C37"/>
    <mergeCell ref="G35:G37"/>
    <mergeCell ref="A38:A40"/>
    <mergeCell ref="B38:B40"/>
    <mergeCell ref="C38:C40"/>
    <mergeCell ref="G38:G40"/>
    <mergeCell ref="A42:A43"/>
    <mergeCell ref="B42:B43"/>
    <mergeCell ref="C42:C43"/>
    <mergeCell ref="G42:G43"/>
    <mergeCell ref="A47:A48"/>
    <mergeCell ref="B47:B48"/>
    <mergeCell ref="C47:C48"/>
    <mergeCell ref="G47:G48"/>
  </mergeCells>
  <pageMargins left="0.70833333333333304" right="0.70833333333333304" top="0.74791666666666701" bottom="0.74791666666666701" header="0.511811023622047" footer="0.511811023622047"/>
  <pageSetup paperSize="9" scale="3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15.05.2024</vt:lpstr>
      <vt:lpstr>'15.05.2024'!Область_печати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8</cp:revision>
  <dcterms:created xsi:type="dcterms:W3CDTF">2006-09-28T05:33:49Z</dcterms:created>
  <dcterms:modified xsi:type="dcterms:W3CDTF">2024-05-15T10:42:31Z</dcterms:modified>
  <dc:language>ru-RU</dc:language>
</cp:coreProperties>
</file>